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\Heinz Elast\"/>
    </mc:Choice>
  </mc:AlternateContent>
  <bookViews>
    <workbookView xWindow="0" yWindow="0" windowWidth="28650" windowHeight="144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35" i="1"/>
  <c r="F33" i="1"/>
  <c r="F34" i="1"/>
  <c r="F4" i="1"/>
  <c r="F9" i="1"/>
  <c r="F13" i="1"/>
  <c r="F8" i="1"/>
  <c r="F14" i="1"/>
  <c r="F3" i="1"/>
  <c r="F6" i="1"/>
  <c r="F5" i="1"/>
  <c r="F2" i="1"/>
  <c r="F12" i="1"/>
  <c r="F11" i="1"/>
  <c r="F10" i="1"/>
  <c r="F17" i="1"/>
  <c r="F21" i="1"/>
  <c r="F18" i="1"/>
  <c r="F19" i="1"/>
  <c r="F7" i="1"/>
  <c r="F20" i="1"/>
  <c r="F16" i="1"/>
  <c r="F15" i="1"/>
  <c r="F27" i="1"/>
  <c r="F29" i="1"/>
  <c r="F28" i="1"/>
  <c r="F26" i="1"/>
  <c r="F25" i="1"/>
  <c r="F31" i="1"/>
  <c r="F30" i="1"/>
  <c r="F32" i="1"/>
  <c r="F24" i="1"/>
  <c r="F22" i="1"/>
</calcChain>
</file>

<file path=xl/sharedStrings.xml><?xml version="1.0" encoding="utf-8"?>
<sst xmlns="http://schemas.openxmlformats.org/spreadsheetml/2006/main" count="109" uniqueCount="80">
  <si>
    <t>Ապր. կոդ</t>
  </si>
  <si>
    <t>Ապրանքի անվանում</t>
  </si>
  <si>
    <t>Արտադրող</t>
  </si>
  <si>
    <t>Գնացուցակի գին</t>
  </si>
  <si>
    <t>ԱԱՀ հաշվ. ձև թվով /ապր. անվանման/</t>
  </si>
  <si>
    <t>Պիտանի է (Գնացուցակ)</t>
  </si>
  <si>
    <t>32861</t>
  </si>
  <si>
    <t>Гипопо Печенье пшен․ (банан,ваниль)с 6 мес. 80г</t>
  </si>
  <si>
    <t>...Кондитерская Фирма Алтай</t>
  </si>
  <si>
    <t>32862</t>
  </si>
  <si>
    <t>Гипопо Печенье пшен․ (овсянка,чернослив)с 6 мес. 80г</t>
  </si>
  <si>
    <t>000028990</t>
  </si>
  <si>
    <t>Хайнц Пюре стекло нежная грушка с 4 мес. 80гр уп. №1</t>
  </si>
  <si>
    <t>Heinz</t>
  </si>
  <si>
    <t>32863</t>
  </si>
  <si>
    <t>Гипопо Фигурки саше (яблоко,клубника,малина)с 12 мес. 15г</t>
  </si>
  <si>
    <t>Paradise Solutions GmbH &amp; Co</t>
  </si>
  <si>
    <t>32864</t>
  </si>
  <si>
    <t>Гипопо Фигурки саше (яблоко,манго,апельсин,маракуйя)с 12 мес. 15г</t>
  </si>
  <si>
    <t>32773</t>
  </si>
  <si>
    <t>Гипопо каша Безмолочная Кукурузная (низкоал.)с 5 мес. 180г</t>
  </si>
  <si>
    <t>Г.К.Д.П. ООО</t>
  </si>
  <si>
    <t>32884</t>
  </si>
  <si>
    <t>Гипопо каша молочная Мультизлаковая (банан,клубника)с 12 мес. 200г</t>
  </si>
  <si>
    <t>Георгиевск Хайнц ООО</t>
  </si>
  <si>
    <t>32885</t>
  </si>
  <si>
    <t>Гипопо каша молочная Мультизлаковая (яблоко,малина,черн. смородина)с 12 мес. 200г</t>
  </si>
  <si>
    <t>32886</t>
  </si>
  <si>
    <t>Гипопо каша молочная Мультизлаковая (абрикос,черника)с 12 мес. 200г</t>
  </si>
  <si>
    <t>32887</t>
  </si>
  <si>
    <t>Гипопо каша молочная Мультизлаковая (яблоко,малина,черника)с 12 мес. 200г</t>
  </si>
  <si>
    <t>32772</t>
  </si>
  <si>
    <t>Гипопо каша Безмолочная Гречневая (низкоал.)с 4 мес. 180г</t>
  </si>
  <si>
    <t>32774</t>
  </si>
  <si>
    <t>Гипопо каша Безмолочная Рисовая (низкоал.)с 4 мес. 180г</t>
  </si>
  <si>
    <t>32775</t>
  </si>
  <si>
    <t>Гипопо каша Безмолочная Овсяная с 5 мес. 180г</t>
  </si>
  <si>
    <t>32776</t>
  </si>
  <si>
    <t>Гипопо каша Безмолочная 5 злаков  с 6 мес. 180г</t>
  </si>
  <si>
    <t>32777</t>
  </si>
  <si>
    <t>Гипопо каша молочная Мультизлаковая (яблоко,вишня)с 6 мес. 170г</t>
  </si>
  <si>
    <t>32778</t>
  </si>
  <si>
    <t>Гипопо каша молочная Мультизлаковая (банан,яблоко)с 6 мес. 200г</t>
  </si>
  <si>
    <t>32779</t>
  </si>
  <si>
    <t>Гипопо каша молочная Мультизлаковая (банан,малина)с 6 мес. 170г</t>
  </si>
  <si>
    <t>32780</t>
  </si>
  <si>
    <t>Гипопо каша молочная Овсяная (банан,яблоко,земляника)с 6 мес. 170г</t>
  </si>
  <si>
    <t>32781</t>
  </si>
  <si>
    <t>Гипопо каша молочная Пшеничная (тыква)с 5 мес. 200г</t>
  </si>
  <si>
    <t>32782</t>
  </si>
  <si>
    <t>Гипопо каша молочная Овсяная (персик)с 5 мес. 200г</t>
  </si>
  <si>
    <t>32789</t>
  </si>
  <si>
    <t>Гипопо каша молочная Овсяная (яблоко,черника,чер.смор.)с 5 мес. 170г</t>
  </si>
  <si>
    <t>32791</t>
  </si>
  <si>
    <t>Гипопо каша молочная Гречневая (чернослив,яблоко)с 4 мес. 200г</t>
  </si>
  <si>
    <t>32793</t>
  </si>
  <si>
    <t>Гипопо каша молочная Овсяная с 5 мес. 180г</t>
  </si>
  <si>
    <t>32797</t>
  </si>
  <si>
    <t>Гипопо каша молочная Овсяная (банан)с 6 мес. 200г</t>
  </si>
  <si>
    <t>32873</t>
  </si>
  <si>
    <t>Гипопо каша молочная Мультизлаковая с 6 мес. 180г</t>
  </si>
  <si>
    <t>32748</t>
  </si>
  <si>
    <t>Гипопо пюре Стекло фруктовый салатик с 6 меся. 80г</t>
  </si>
  <si>
    <t>Ивановский Комб. ООО</t>
  </si>
  <si>
    <t>32751</t>
  </si>
  <si>
    <t>Гипопо пюре Стекло чернослив с 5 мес. 80г</t>
  </si>
  <si>
    <t>32752</t>
  </si>
  <si>
    <t>Гипопо пюре Стекло цветная капуста с 5 мес.80г</t>
  </si>
  <si>
    <t>32769</t>
  </si>
  <si>
    <t>Гипопо пюре Пауч яблоко,клубника,смородина с 6 мес. 90г</t>
  </si>
  <si>
    <t>32770</t>
  </si>
  <si>
    <t>Гипопо пюре Пауч фруктовый салатик с 6 мес. 90г</t>
  </si>
  <si>
    <t>32854</t>
  </si>
  <si>
    <t>Гипопо Сок Бейби яблочно-персиковый  200мл</t>
  </si>
  <si>
    <t>32855</t>
  </si>
  <si>
    <t>Гипопо Сок Бейби яблочно-грушевый  200мл</t>
  </si>
  <si>
    <t>32856</t>
  </si>
  <si>
    <t>Гипопо Сок Бейби яблочный 200мл</t>
  </si>
  <si>
    <t>32857</t>
  </si>
  <si>
    <t>Гипопо пюре Пауч фруктовый салатик и злаки с 6 мес. 90г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</si>
</sst>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mm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B6" sqref="B6"/>
    </sheetView>
  </sheetViews>
  <sheetFormatPr defaultRowHeight="15" x14ac:dyDescent="0.25"/>
  <cols>
    <col min="1" max="1" width="14.140625" bestFit="1" customWidth="1"/>
    <col min="2" max="2" width="83.85546875" bestFit="1" customWidth="1"/>
    <col min="3" max="3" width="28.42578125" bestFit="1" customWidth="1"/>
    <col min="4" max="4" width="17.42578125" hidden="1" customWidth="1"/>
    <col min="5" max="5" width="38.85546875" hidden="1" customWidth="1"/>
    <col min="6" max="6" width="17.42578125" bestFit="1" customWidth="1"/>
    <col min="7" max="7" width="24.28515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3</v>
      </c>
      <c r="G1" s="3" t="s">
        <v>5</v>
      </c>
    </row>
    <row r="2" spans="1:7" x14ac:dyDescent="0.25">
      <c r="A2" s="1" t="s">
        <v>37</v>
      </c>
      <c r="B2" s="1" t="s">
        <v>38</v>
      </c>
      <c r="C2" s="1" t="s">
        <v>24</v>
      </c>
      <c r="D2" s="2">
        <v>791.67</v>
      </c>
      <c r="E2" s="2">
        <v>20</v>
      </c>
      <c r="F2" s="2">
        <f>+D2+(D2*E2/100)</f>
        <v>950.00399999999991</v>
      </c>
      <c r="G2" s="3">
        <v>46082</v>
      </c>
    </row>
    <row r="3" spans="1:7" x14ac:dyDescent="0.25">
      <c r="A3" s="1" t="s">
        <v>31</v>
      </c>
      <c r="B3" s="1" t="s">
        <v>32</v>
      </c>
      <c r="C3" s="1" t="s">
        <v>24</v>
      </c>
      <c r="D3" s="2">
        <v>679.17</v>
      </c>
      <c r="E3" s="2">
        <v>20</v>
      </c>
      <c r="F3" s="2">
        <f>+D3+(D3*E3/100)</f>
        <v>815.00399999999991</v>
      </c>
      <c r="G3" s="3">
        <v>46082</v>
      </c>
    </row>
    <row r="4" spans="1:7" x14ac:dyDescent="0.25">
      <c r="A4" s="1" t="s">
        <v>19</v>
      </c>
      <c r="B4" s="1" t="s">
        <v>20</v>
      </c>
      <c r="C4" s="1" t="s">
        <v>21</v>
      </c>
      <c r="D4" s="2">
        <v>679.17</v>
      </c>
      <c r="E4" s="2">
        <v>20</v>
      </c>
      <c r="F4" s="2">
        <f>+D4+(D4*E4/100)</f>
        <v>815.00399999999991</v>
      </c>
      <c r="G4" s="3">
        <v>46082</v>
      </c>
    </row>
    <row r="5" spans="1:7" x14ac:dyDescent="0.25">
      <c r="A5" s="1" t="s">
        <v>35</v>
      </c>
      <c r="B5" s="1" t="s">
        <v>36</v>
      </c>
      <c r="C5" s="1" t="s">
        <v>24</v>
      </c>
      <c r="D5" s="2">
        <v>679.17</v>
      </c>
      <c r="E5" s="2">
        <v>20</v>
      </c>
      <c r="F5" s="2">
        <f>+D5+(D5*E5/100)</f>
        <v>815.00399999999991</v>
      </c>
      <c r="G5" s="3">
        <v>46082</v>
      </c>
    </row>
    <row r="6" spans="1:7" x14ac:dyDescent="0.25">
      <c r="A6" s="1" t="s">
        <v>33</v>
      </c>
      <c r="B6" s="1" t="s">
        <v>34</v>
      </c>
      <c r="C6" s="1" t="s">
        <v>24</v>
      </c>
      <c r="D6" s="2">
        <v>679.17</v>
      </c>
      <c r="E6" s="2">
        <v>20</v>
      </c>
      <c r="F6" s="2">
        <f>+D6+(D6*E6/100)</f>
        <v>815.00399999999991</v>
      </c>
      <c r="G6" s="3">
        <v>45931</v>
      </c>
    </row>
    <row r="7" spans="1:7" x14ac:dyDescent="0.25">
      <c r="A7" s="1" t="s">
        <v>53</v>
      </c>
      <c r="B7" s="1" t="s">
        <v>54</v>
      </c>
      <c r="C7" s="1" t="s">
        <v>24</v>
      </c>
      <c r="D7" s="2">
        <v>859.17</v>
      </c>
      <c r="E7" s="2">
        <v>20</v>
      </c>
      <c r="F7" s="2">
        <f>+D7+(D7*E7/100)</f>
        <v>1031.0039999999999</v>
      </c>
      <c r="G7" s="3">
        <v>46054</v>
      </c>
    </row>
    <row r="8" spans="1:7" x14ac:dyDescent="0.25">
      <c r="A8" s="1" t="s">
        <v>27</v>
      </c>
      <c r="B8" s="1" t="s">
        <v>28</v>
      </c>
      <c r="C8" s="1" t="s">
        <v>24</v>
      </c>
      <c r="D8" s="2">
        <v>929.17</v>
      </c>
      <c r="E8" s="2">
        <v>20</v>
      </c>
      <c r="F8" s="2">
        <f>+D8+(D8*E8/100)</f>
        <v>1115.0039999999999</v>
      </c>
      <c r="G8" s="3">
        <v>45901</v>
      </c>
    </row>
    <row r="9" spans="1:7" x14ac:dyDescent="0.25">
      <c r="A9" s="1" t="s">
        <v>22</v>
      </c>
      <c r="B9" s="1" t="s">
        <v>23</v>
      </c>
      <c r="C9" s="1" t="s">
        <v>24</v>
      </c>
      <c r="D9" s="2">
        <v>929.17</v>
      </c>
      <c r="E9" s="2">
        <v>20</v>
      </c>
      <c r="F9" s="2">
        <f>+D9+(D9*E9/100)</f>
        <v>1115.0039999999999</v>
      </c>
      <c r="G9" s="3">
        <v>45901</v>
      </c>
    </row>
    <row r="10" spans="1:7" x14ac:dyDescent="0.25">
      <c r="A10" s="1" t="s">
        <v>43</v>
      </c>
      <c r="B10" s="1" t="s">
        <v>44</v>
      </c>
      <c r="C10" s="1" t="s">
        <v>24</v>
      </c>
      <c r="D10" s="2">
        <v>859.17</v>
      </c>
      <c r="E10" s="2">
        <v>20</v>
      </c>
      <c r="F10" s="2">
        <f>+D10+(D10*E10/100)</f>
        <v>1031.0039999999999</v>
      </c>
      <c r="G10" s="3">
        <v>46054</v>
      </c>
    </row>
    <row r="11" spans="1:7" x14ac:dyDescent="0.25">
      <c r="A11" s="1" t="s">
        <v>41</v>
      </c>
      <c r="B11" s="1" t="s">
        <v>42</v>
      </c>
      <c r="C11" s="1" t="s">
        <v>24</v>
      </c>
      <c r="D11" s="2">
        <v>859.17</v>
      </c>
      <c r="E11" s="2">
        <v>20</v>
      </c>
      <c r="F11" s="2">
        <f>+D11+(D11*E11/100)</f>
        <v>1031.0039999999999</v>
      </c>
      <c r="G11" s="3">
        <v>46082</v>
      </c>
    </row>
    <row r="12" spans="1:7" x14ac:dyDescent="0.25">
      <c r="A12" s="1" t="s">
        <v>39</v>
      </c>
      <c r="B12" s="1" t="s">
        <v>40</v>
      </c>
      <c r="C12" s="1" t="s">
        <v>24</v>
      </c>
      <c r="D12" s="2">
        <v>859.17</v>
      </c>
      <c r="E12" s="2">
        <v>20</v>
      </c>
      <c r="F12" s="2">
        <f>+D12+(D12*E12/100)</f>
        <v>1031.0039999999999</v>
      </c>
      <c r="G12" s="3">
        <v>46113</v>
      </c>
    </row>
    <row r="13" spans="1:7" x14ac:dyDescent="0.25">
      <c r="A13" s="1" t="s">
        <v>25</v>
      </c>
      <c r="B13" s="1" t="s">
        <v>26</v>
      </c>
      <c r="C13" s="1" t="s">
        <v>24</v>
      </c>
      <c r="D13" s="2">
        <v>859.17</v>
      </c>
      <c r="E13" s="2">
        <v>20</v>
      </c>
      <c r="F13" s="2">
        <f>+D13+(D13*E13/100)</f>
        <v>1031.0039999999999</v>
      </c>
      <c r="G13" s="3">
        <v>45901</v>
      </c>
    </row>
    <row r="14" spans="1:7" x14ac:dyDescent="0.25">
      <c r="A14" s="1" t="s">
        <v>29</v>
      </c>
      <c r="B14" s="1" t="s">
        <v>30</v>
      </c>
      <c r="C14" s="1" t="s">
        <v>24</v>
      </c>
      <c r="D14" s="2">
        <v>929.17</v>
      </c>
      <c r="E14" s="2">
        <v>20</v>
      </c>
      <c r="F14" s="2">
        <f>+D14+(D14*E14/100)</f>
        <v>1115.0039999999999</v>
      </c>
      <c r="G14" s="3">
        <v>45901</v>
      </c>
    </row>
    <row r="15" spans="1:7" x14ac:dyDescent="0.25">
      <c r="A15" s="1" t="s">
        <v>59</v>
      </c>
      <c r="B15" s="1" t="s">
        <v>60</v>
      </c>
      <c r="C15" s="1" t="s">
        <v>24</v>
      </c>
      <c r="D15" s="2">
        <v>791.67</v>
      </c>
      <c r="E15" s="2">
        <v>20</v>
      </c>
      <c r="F15" s="2">
        <f>+D15+(D15*E15/100)</f>
        <v>950.00399999999991</v>
      </c>
      <c r="G15" s="3">
        <v>46082</v>
      </c>
    </row>
    <row r="16" spans="1:7" x14ac:dyDescent="0.25">
      <c r="A16" s="1" t="s">
        <v>57</v>
      </c>
      <c r="B16" s="1" t="s">
        <v>58</v>
      </c>
      <c r="C16" s="1" t="s">
        <v>24</v>
      </c>
      <c r="D16" s="2">
        <v>859.17</v>
      </c>
      <c r="E16" s="2">
        <v>20</v>
      </c>
      <c r="F16" s="2">
        <f>+D16+(D16*E16/100)</f>
        <v>1031.0039999999999</v>
      </c>
      <c r="G16" s="3">
        <v>46054</v>
      </c>
    </row>
    <row r="17" spans="1:7" x14ac:dyDescent="0.25">
      <c r="A17" s="1" t="s">
        <v>45</v>
      </c>
      <c r="B17" s="1" t="s">
        <v>46</v>
      </c>
      <c r="C17" s="1" t="s">
        <v>24</v>
      </c>
      <c r="D17" s="2">
        <v>859.17</v>
      </c>
      <c r="E17" s="2">
        <v>20</v>
      </c>
      <c r="F17" s="2">
        <f>+D17+(D17*E17/100)</f>
        <v>1031.0039999999999</v>
      </c>
      <c r="G17" s="3">
        <v>46082</v>
      </c>
    </row>
    <row r="18" spans="1:7" x14ac:dyDescent="0.25">
      <c r="A18" s="1" t="s">
        <v>49</v>
      </c>
      <c r="B18" s="1" t="s">
        <v>50</v>
      </c>
      <c r="C18" s="1" t="s">
        <v>24</v>
      </c>
      <c r="D18" s="2">
        <v>859.17</v>
      </c>
      <c r="E18" s="2">
        <v>20</v>
      </c>
      <c r="F18" s="2">
        <f>+D18+(D18*E18/100)</f>
        <v>1031.0039999999999</v>
      </c>
      <c r="G18" s="3">
        <v>46113</v>
      </c>
    </row>
    <row r="19" spans="1:7" x14ac:dyDescent="0.25">
      <c r="A19" s="1" t="s">
        <v>51</v>
      </c>
      <c r="B19" s="1" t="s">
        <v>52</v>
      </c>
      <c r="C19" s="1" t="s">
        <v>24</v>
      </c>
      <c r="D19" s="2">
        <v>859.17</v>
      </c>
      <c r="E19" s="2">
        <v>20</v>
      </c>
      <c r="F19" s="2">
        <f>+D19+(D19*E19/100)</f>
        <v>1031.0039999999999</v>
      </c>
      <c r="G19" s="3">
        <v>46054</v>
      </c>
    </row>
    <row r="20" spans="1:7" x14ac:dyDescent="0.25">
      <c r="A20" s="1" t="s">
        <v>55</v>
      </c>
      <c r="B20" s="1" t="s">
        <v>56</v>
      </c>
      <c r="C20" s="1" t="s">
        <v>24</v>
      </c>
      <c r="D20" s="2">
        <v>791.67</v>
      </c>
      <c r="E20" s="2">
        <v>20</v>
      </c>
      <c r="F20" s="2">
        <f>+D20+(D20*E20/100)</f>
        <v>950.00399999999991</v>
      </c>
      <c r="G20" s="3">
        <v>46082</v>
      </c>
    </row>
    <row r="21" spans="1:7" x14ac:dyDescent="0.25">
      <c r="A21" s="1" t="s">
        <v>47</v>
      </c>
      <c r="B21" s="1" t="s">
        <v>48</v>
      </c>
      <c r="C21" s="1" t="s">
        <v>24</v>
      </c>
      <c r="D21" s="2">
        <v>859.17</v>
      </c>
      <c r="E21" s="2">
        <v>20</v>
      </c>
      <c r="F21" s="2">
        <f>+D21+(D21*E21/100)</f>
        <v>1031.0039999999999</v>
      </c>
      <c r="G21" s="3">
        <v>46054</v>
      </c>
    </row>
    <row r="22" spans="1:7" x14ac:dyDescent="0.25">
      <c r="A22" s="1" t="s">
        <v>6</v>
      </c>
      <c r="B22" s="1" t="s">
        <v>7</v>
      </c>
      <c r="C22" s="1" t="s">
        <v>8</v>
      </c>
      <c r="D22" s="2">
        <v>416.67</v>
      </c>
      <c r="E22" s="2">
        <v>20</v>
      </c>
      <c r="F22" s="2">
        <f>+D22+(D22*E22/100)</f>
        <v>500.00400000000002</v>
      </c>
      <c r="G22" s="3">
        <v>45931</v>
      </c>
    </row>
    <row r="23" spans="1:7" x14ac:dyDescent="0.25">
      <c r="A23" s="1" t="s">
        <v>9</v>
      </c>
      <c r="B23" s="1" t="s">
        <v>10</v>
      </c>
      <c r="C23" s="1" t="s">
        <v>8</v>
      </c>
      <c r="D23" s="2">
        <v>416.67</v>
      </c>
      <c r="E23" s="2">
        <v>20</v>
      </c>
      <c r="F23" s="2">
        <f>+D23+(D23*E23/100)</f>
        <v>500.00400000000002</v>
      </c>
      <c r="G23" s="3">
        <v>45931</v>
      </c>
    </row>
    <row r="24" spans="1:7" x14ac:dyDescent="0.25">
      <c r="A24" s="1" t="s">
        <v>78</v>
      </c>
      <c r="B24" s="1" t="s">
        <v>79</v>
      </c>
      <c r="C24" s="1" t="s">
        <v>63</v>
      </c>
      <c r="D24" s="2">
        <v>295</v>
      </c>
      <c r="E24" s="2">
        <v>20</v>
      </c>
      <c r="F24" s="2">
        <f>+D24+(D24*E24/100)</f>
        <v>354</v>
      </c>
      <c r="G24" s="3">
        <v>45931</v>
      </c>
    </row>
    <row r="25" spans="1:7" x14ac:dyDescent="0.25">
      <c r="A25" s="1" t="s">
        <v>70</v>
      </c>
      <c r="B25" s="1" t="s">
        <v>71</v>
      </c>
      <c r="C25" s="1" t="s">
        <v>63</v>
      </c>
      <c r="D25" s="2">
        <v>295</v>
      </c>
      <c r="E25" s="2">
        <v>20</v>
      </c>
      <c r="F25" s="2">
        <f>+D25+(D25*E25/100)</f>
        <v>354</v>
      </c>
      <c r="G25" s="3">
        <v>45901</v>
      </c>
    </row>
    <row r="26" spans="1:7" x14ac:dyDescent="0.25">
      <c r="A26" s="1" t="s">
        <v>68</v>
      </c>
      <c r="B26" s="1" t="s">
        <v>69</v>
      </c>
      <c r="C26" s="1" t="s">
        <v>63</v>
      </c>
      <c r="D26" s="2">
        <v>295</v>
      </c>
      <c r="E26" s="2">
        <v>20</v>
      </c>
      <c r="F26" s="2">
        <f>+D26+(D26*E26/100)</f>
        <v>354</v>
      </c>
      <c r="G26" s="3">
        <v>45901</v>
      </c>
    </row>
    <row r="27" spans="1:7" x14ac:dyDescent="0.25">
      <c r="A27" s="1" t="s">
        <v>61</v>
      </c>
      <c r="B27" s="1" t="s">
        <v>62</v>
      </c>
      <c r="C27" s="1" t="s">
        <v>63</v>
      </c>
      <c r="D27" s="2">
        <v>250</v>
      </c>
      <c r="E27" s="2">
        <v>20</v>
      </c>
      <c r="F27" s="2">
        <f>+D27+(D27*E27/100)</f>
        <v>300</v>
      </c>
      <c r="G27" s="3">
        <v>46235</v>
      </c>
    </row>
    <row r="28" spans="1:7" x14ac:dyDescent="0.25">
      <c r="A28" s="1" t="s">
        <v>66</v>
      </c>
      <c r="B28" s="1" t="s">
        <v>67</v>
      </c>
      <c r="C28" s="1" t="s">
        <v>63</v>
      </c>
      <c r="D28" s="2">
        <v>250</v>
      </c>
      <c r="E28" s="2">
        <v>20</v>
      </c>
      <c r="F28" s="2">
        <f>+D28+(D28*E28/100)</f>
        <v>300</v>
      </c>
      <c r="G28" s="3">
        <v>46235</v>
      </c>
    </row>
    <row r="29" spans="1:7" x14ac:dyDescent="0.25">
      <c r="A29" s="1" t="s">
        <v>64</v>
      </c>
      <c r="B29" s="1" t="s">
        <v>65</v>
      </c>
      <c r="C29" s="1" t="s">
        <v>63</v>
      </c>
      <c r="D29" s="2">
        <v>250</v>
      </c>
      <c r="E29" s="2">
        <v>20</v>
      </c>
      <c r="F29" s="2">
        <f>+D29+(D29*E29/100)</f>
        <v>300</v>
      </c>
      <c r="G29" s="3">
        <v>46235</v>
      </c>
    </row>
    <row r="30" spans="1:7" x14ac:dyDescent="0.25">
      <c r="A30" s="1" t="s">
        <v>74</v>
      </c>
      <c r="B30" s="1" t="s">
        <v>75</v>
      </c>
      <c r="C30" s="1" t="s">
        <v>63</v>
      </c>
      <c r="D30" s="2">
        <v>160</v>
      </c>
      <c r="E30" s="2">
        <v>20</v>
      </c>
      <c r="F30" s="2">
        <f>+D30+(D30*E30/100)</f>
        <v>192</v>
      </c>
      <c r="G30" s="3">
        <v>45931</v>
      </c>
    </row>
    <row r="31" spans="1:7" x14ac:dyDescent="0.25">
      <c r="A31" s="1" t="s">
        <v>72</v>
      </c>
      <c r="B31" s="1" t="s">
        <v>73</v>
      </c>
      <c r="C31" s="1" t="s">
        <v>63</v>
      </c>
      <c r="D31" s="2">
        <v>160</v>
      </c>
      <c r="E31" s="2">
        <v>20</v>
      </c>
      <c r="F31" s="2">
        <f>+D31+(D31*E31/100)</f>
        <v>192</v>
      </c>
      <c r="G31" s="3">
        <v>45931</v>
      </c>
    </row>
    <row r="32" spans="1:7" x14ac:dyDescent="0.25">
      <c r="A32" s="1" t="s">
        <v>76</v>
      </c>
      <c r="B32" s="1" t="s">
        <v>77</v>
      </c>
      <c r="C32" s="1" t="s">
        <v>63</v>
      </c>
      <c r="D32" s="2">
        <v>160</v>
      </c>
      <c r="E32" s="2">
        <v>20</v>
      </c>
      <c r="F32" s="2">
        <f>+D32+(D32*E32/100)</f>
        <v>192</v>
      </c>
      <c r="G32" s="3">
        <v>45931</v>
      </c>
    </row>
    <row r="33" spans="1:7" x14ac:dyDescent="0.25">
      <c r="A33" s="1" t="s">
        <v>14</v>
      </c>
      <c r="B33" s="1" t="s">
        <v>15</v>
      </c>
      <c r="C33" s="1" t="s">
        <v>16</v>
      </c>
      <c r="D33" s="2">
        <v>275.83</v>
      </c>
      <c r="E33" s="2">
        <v>20</v>
      </c>
      <c r="F33" s="2">
        <f>+D33+(D33*E33/100)</f>
        <v>330.99599999999998</v>
      </c>
      <c r="G33" s="3">
        <v>45901</v>
      </c>
    </row>
    <row r="34" spans="1:7" x14ac:dyDescent="0.25">
      <c r="A34" s="1" t="s">
        <v>17</v>
      </c>
      <c r="B34" s="1" t="s">
        <v>18</v>
      </c>
      <c r="C34" s="1" t="s">
        <v>16</v>
      </c>
      <c r="D34" s="2">
        <v>275.83</v>
      </c>
      <c r="E34" s="2">
        <v>20</v>
      </c>
      <c r="F34" s="2">
        <f>+D34+(D34*E34/100)</f>
        <v>330.99599999999998</v>
      </c>
      <c r="G34" s="3">
        <v>45901</v>
      </c>
    </row>
    <row r="35" spans="1:7" x14ac:dyDescent="0.25">
      <c r="A35" s="1" t="s">
        <v>11</v>
      </c>
      <c r="B35" s="1" t="s">
        <v>12</v>
      </c>
      <c r="C35" s="1" t="s">
        <v>13</v>
      </c>
      <c r="D35" s="2">
        <v>300</v>
      </c>
      <c r="E35" s="2">
        <v>20</v>
      </c>
      <c r="F35" s="2">
        <f>+D35+(D35*E35/100)</f>
        <v>360</v>
      </c>
      <c r="G35" s="3">
        <v>46113</v>
      </c>
    </row>
  </sheetData>
  <sortState ref="A2:G35">
    <sortCondition ref="B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2025-04-11T06:43:48Z</dcterms:created>
  <dcterms:modified xsi:type="dcterms:W3CDTF">2025-04-11T06:49:58Z</dcterms:modified>
</cp:coreProperties>
</file>